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<sst xmlns="http://schemas.openxmlformats.org/spreadsheetml/2006/main" count="76" uniqueCount="68">
  <si>
    <t>Bijlage aanvraagformulier wetenschappelijk onderzoek: BEGROTING</t>
  </si>
  <si>
    <t>Studietitel</t>
  </si>
  <si>
    <t>Looptijd studie</t>
  </si>
  <si>
    <t>KOSTEN</t>
  </si>
  <si>
    <t>uurloon</t>
  </si>
  <si>
    <t>METC</t>
  </si>
  <si>
    <t>proefpersoonverzekering</t>
  </si>
  <si>
    <t>datamanagement</t>
  </si>
  <si>
    <t xml:space="preserve">Algemene onderzoekskosten                                
</t>
  </si>
  <si>
    <t xml:space="preserve">vaste kosten
</t>
  </si>
  <si>
    <t>prijs</t>
  </si>
  <si>
    <t>medisch specialist (vrijgevestigd)</t>
  </si>
  <si>
    <t>poli-/doksterassistent</t>
  </si>
  <si>
    <t>administratief medewerker</t>
  </si>
  <si>
    <t>overig:</t>
  </si>
  <si>
    <t>opstart kosten</t>
  </si>
  <si>
    <t>laboratorium onderzoeken</t>
  </si>
  <si>
    <t>voortraject</t>
  </si>
  <si>
    <t>algehele bewaking en begeleiding</t>
  </si>
  <si>
    <t>voorraadbeheer</t>
  </si>
  <si>
    <t>vaste kosten
totale studie</t>
  </si>
  <si>
    <t>bloedafname</t>
  </si>
  <si>
    <t>bereiding medicatie</t>
  </si>
  <si>
    <t>uitgifte studie medicatie</t>
  </si>
  <si>
    <t>reiskostenvergoeding</t>
  </si>
  <si>
    <t>monitoring</t>
  </si>
  <si>
    <t>VERGOEDINGEN</t>
  </si>
  <si>
    <t>Algemene vergoeding</t>
  </si>
  <si>
    <t>Investigator fee</t>
  </si>
  <si>
    <t>start up fee</t>
  </si>
  <si>
    <t>beoordeling lokale uitvoerbaarheid</t>
  </si>
  <si>
    <t>proefpersonenverzekering</t>
  </si>
  <si>
    <t>laboratorium</t>
  </si>
  <si>
    <t>apotheek</t>
  </si>
  <si>
    <t>overig</t>
  </si>
  <si>
    <t>Kosten factureren aan:</t>
  </si>
  <si>
    <t>Kosten worden gefactureerd op basis van het daadwerkelijk aantal geïncludeerde patiënten.</t>
  </si>
  <si>
    <t>Verwacht aantal te screenen patiënten</t>
  </si>
  <si>
    <t>Verwacht aantal te includeren patiënten</t>
  </si>
  <si>
    <t>aantal patiënten</t>
  </si>
  <si>
    <t xml:space="preserve">per patiënt
</t>
  </si>
  <si>
    <t xml:space="preserve">vergoeding per patiënt
</t>
  </si>
  <si>
    <t>vergoeding per patiënt</t>
  </si>
  <si>
    <t>lokale uitvoerbaarheid</t>
  </si>
  <si>
    <t>Totaal kosten (ex. BTW)</t>
  </si>
  <si>
    <t>Subtotaal personele kosten</t>
  </si>
  <si>
    <t>Subtotaal niet standaard zorg</t>
  </si>
  <si>
    <t>overig: (voeg regels toe)</t>
  </si>
  <si>
    <t xml:space="preserve">Totaal gehele studie
€ </t>
  </si>
  <si>
    <t>Totaal gehele studie
€</t>
  </si>
  <si>
    <t>toetsingskosten METC</t>
  </si>
  <si>
    <t>medisch specialist (loondienst)</t>
  </si>
  <si>
    <t>epidemioloog</t>
  </si>
  <si>
    <t>handelingskosten en/of opslag</t>
  </si>
  <si>
    <t>Totaal vergoedingen (ex. BTW/VAT)</t>
  </si>
  <si>
    <t>Laboratorium</t>
  </si>
  <si>
    <t>Apotheek</t>
  </si>
  <si>
    <t xml:space="preserve">De begroting van de kosten is een vast onderdeel van het aanvraagdossier. Voor elk onderzoek, ook niet gefinancieerd onderzoek, dient een begroting opgesteld te worden. 
</t>
  </si>
  <si>
    <t>Subtotaal algemene onderzoekskosten</t>
  </si>
  <si>
    <t>arts-assistent</t>
  </si>
  <si>
    <t>(research)verpleegkundige</t>
  </si>
  <si>
    <t>Ziekenhuisverrichtingen</t>
  </si>
  <si>
    <t>aanschaf middelen (specificeer):</t>
  </si>
  <si>
    <t>vaste kosten  totale studie</t>
  </si>
  <si>
    <r>
      <t xml:space="preserve">Personele kosten                                
</t>
    </r>
    <r>
      <rPr>
        <sz val="10"/>
        <rFont val="Arial"/>
        <family val="0"/>
      </rPr>
      <t>Bijvoorbeeld:tijdsinvestering onderzoeker(s),(research) verpleegkundigen en ander personeel die voor het onderzoek taken-/handelingen verrichten. Maak een keuze tussen vaste kosten voor de gehele studie of kosten verrekend per patiënt.</t>
    </r>
  </si>
  <si>
    <r>
      <t xml:space="preserve">Kosten niet standaard zorg                                
</t>
    </r>
    <r>
      <rPr>
        <sz val="10"/>
        <rFont val="Arial"/>
        <family val="2"/>
      </rPr>
      <t xml:space="preserve">Bijvoorbeeld: kosten apotheek, laboratorium, radiologie, medische microbiologie, nucleaire geneeskunde, functie-onderzoeken, paramedische dienst, pathologie, medische techniek, afdeling inkoop, (dag) opname, polibezoeken. </t>
    </r>
  </si>
  <si>
    <t xml:space="preserve">aantal uur per patiënt
</t>
  </si>
  <si>
    <t xml:space="preserve">vaste vergoeding totale studie
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</si>
</sst>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26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sz val="12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1" applyNumberFormat="0" applyAlignment="0" applyProtection="0"/>
    <xf numFmtId="0" fontId="4" fillId="16" borderId="2" applyNumberFormat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0" fillId="19" borderId="7" applyNumberFormat="0" applyFont="0" applyAlignment="0" applyProtection="0"/>
    <xf numFmtId="0" fontId="12" fillId="20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left" vertical="top"/>
    </xf>
    <xf numFmtId="0" fontId="0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18" fillId="11" borderId="10" xfId="0" applyFont="1" applyFill="1" applyBorder="1" applyAlignment="1">
      <alignment/>
    </xf>
    <xf numFmtId="0" fontId="18" fillId="11" borderId="0" xfId="0" applyFont="1" applyFill="1" applyAlignment="1">
      <alignment/>
    </xf>
    <xf numFmtId="0" fontId="0" fillId="11" borderId="0" xfId="0" applyFill="1" applyAlignment="1">
      <alignment/>
    </xf>
    <xf numFmtId="0" fontId="25" fillId="0" borderId="0" xfId="0" applyFont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left" vertical="center" wrapText="1"/>
    </xf>
    <xf numFmtId="0" fontId="0" fillId="21" borderId="16" xfId="0" applyFont="1" applyFill="1" applyBorder="1" applyAlignment="1">
      <alignment horizontal="left" vertical="center" wrapText="1"/>
    </xf>
    <xf numFmtId="0" fontId="0" fillId="21" borderId="14" xfId="0" applyFont="1" applyFill="1" applyBorder="1" applyAlignment="1">
      <alignment vertical="top" wrapText="1"/>
    </xf>
    <xf numFmtId="0" fontId="0" fillId="21" borderId="14" xfId="0" applyFont="1" applyFill="1" applyBorder="1" applyAlignment="1">
      <alignment vertical="top" wrapText="1"/>
    </xf>
    <xf numFmtId="0" fontId="0" fillId="21" borderId="17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21" borderId="11" xfId="0" applyFill="1" applyBorder="1" applyAlignment="1">
      <alignment/>
    </xf>
    <xf numFmtId="0" fontId="0" fillId="21" borderId="19" xfId="0" applyFill="1" applyBorder="1" applyAlignment="1">
      <alignment/>
    </xf>
    <xf numFmtId="0" fontId="0" fillId="21" borderId="14" xfId="0" applyFill="1" applyBorder="1" applyAlignment="1">
      <alignment/>
    </xf>
    <xf numFmtId="0" fontId="0" fillId="21" borderId="17" xfId="0" applyFill="1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0" fillId="21" borderId="20" xfId="0" applyFill="1" applyBorder="1" applyAlignment="1">
      <alignment horizontal="left" vertical="center"/>
    </xf>
    <xf numFmtId="0" fontId="18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5" xfId="0" applyBorder="1" applyAlignment="1">
      <alignment vertical="center" wrapText="1"/>
    </xf>
    <xf numFmtId="0" fontId="18" fillId="11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22" fillId="0" borderId="15" xfId="0" applyFont="1" applyBorder="1" applyAlignment="1">
      <alignment horizontal="left" vertical="center"/>
    </xf>
    <xf numFmtId="0" fontId="0" fillId="21" borderId="16" xfId="0" applyFont="1" applyFill="1" applyBorder="1" applyAlignment="1">
      <alignment horizontal="left" vertical="center"/>
    </xf>
    <xf numFmtId="0" fontId="22" fillId="0" borderId="15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vertical="top" wrapText="1"/>
    </xf>
    <xf numFmtId="0" fontId="0" fillId="0" borderId="15" xfId="0" applyFill="1" applyBorder="1" applyAlignment="1">
      <alignment vertical="center" wrapText="1"/>
    </xf>
    <xf numFmtId="0" fontId="0" fillId="0" borderId="22" xfId="0" applyFont="1" applyFill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18" fillId="0" borderId="37" xfId="0" applyFont="1" applyBorder="1" applyAlignment="1">
      <alignment/>
    </xf>
    <xf numFmtId="0" fontId="0" fillId="0" borderId="38" xfId="0" applyBorder="1" applyAlignment="1">
      <alignment/>
    </xf>
    <xf numFmtId="0" fontId="24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8" fillId="16" borderId="0" xfId="0" applyFont="1" applyFill="1" applyAlignment="1">
      <alignment vertical="top" wrapText="1"/>
    </xf>
    <xf numFmtId="0" fontId="0" fillId="16" borderId="0" xfId="0" applyFill="1" applyAlignment="1">
      <alignment vertical="top" wrapText="1"/>
    </xf>
    <xf numFmtId="0" fontId="18" fillId="0" borderId="39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4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76">
      <selection activeCell="C96" sqref="C96"/>
    </sheetView>
  </sheetViews>
  <sheetFormatPr defaultColWidth="9.140625" defaultRowHeight="12.75"/>
  <cols>
    <col min="1" max="1" width="28.57421875" style="0" customWidth="1"/>
    <col min="2" max="2" width="15.00390625" style="0" customWidth="1"/>
    <col min="3" max="3" width="13.57421875" style="0" customWidth="1"/>
    <col min="4" max="5" width="10.00390625" style="0" customWidth="1"/>
    <col min="6" max="6" width="18.421875" style="0" customWidth="1"/>
  </cols>
  <sheetData>
    <row r="1" s="7" customFormat="1" ht="15.75">
      <c r="A1" s="16" t="s">
        <v>0</v>
      </c>
    </row>
    <row r="2" spans="1:7" ht="12.75">
      <c r="A2" s="3"/>
      <c r="B2" s="3"/>
      <c r="C2" s="3"/>
      <c r="D2" s="3"/>
      <c r="E2" s="3"/>
      <c r="F2" s="3"/>
      <c r="G2" s="3"/>
    </row>
    <row r="3" spans="1:7" ht="30" customHeight="1">
      <c r="A3" s="74" t="s">
        <v>57</v>
      </c>
      <c r="B3" s="74"/>
      <c r="C3" s="74"/>
      <c r="D3" s="74"/>
      <c r="E3" s="74"/>
      <c r="F3" s="74"/>
      <c r="G3" s="4"/>
    </row>
    <row r="4" spans="1:7" ht="12.75" customHeight="1">
      <c r="A4" s="47"/>
      <c r="B4" s="47"/>
      <c r="C4" s="47"/>
      <c r="D4" s="47"/>
      <c r="E4" s="47"/>
      <c r="F4" s="47"/>
      <c r="G4" s="4"/>
    </row>
    <row r="5" spans="1:7" ht="24" customHeight="1">
      <c r="A5" s="64" t="s">
        <v>1</v>
      </c>
      <c r="B5" s="55"/>
      <c r="C5" s="56"/>
      <c r="D5" s="56"/>
      <c r="E5" s="56"/>
      <c r="F5" s="57"/>
      <c r="G5" s="5"/>
    </row>
    <row r="6" spans="1:7" ht="24" customHeight="1">
      <c r="A6" s="65" t="s">
        <v>2</v>
      </c>
      <c r="B6" s="58"/>
      <c r="C6" s="59"/>
      <c r="D6" s="59"/>
      <c r="E6" s="59"/>
      <c r="F6" s="60"/>
      <c r="G6" s="5"/>
    </row>
    <row r="7" spans="1:7" ht="24" customHeight="1">
      <c r="A7" s="65" t="s">
        <v>37</v>
      </c>
      <c r="B7" s="58"/>
      <c r="C7" s="59"/>
      <c r="D7" s="59"/>
      <c r="E7" s="59"/>
      <c r="F7" s="60"/>
      <c r="G7" s="5"/>
    </row>
    <row r="8" spans="1:7" ht="24" customHeight="1">
      <c r="A8" s="66" t="s">
        <v>38</v>
      </c>
      <c r="B8" s="61"/>
      <c r="C8" s="62"/>
      <c r="D8" s="62"/>
      <c r="E8" s="62"/>
      <c r="F8" s="63"/>
      <c r="G8" s="5"/>
    </row>
    <row r="9" spans="1:7" ht="12.75">
      <c r="A9" s="5"/>
      <c r="B9" s="5"/>
      <c r="C9" s="5"/>
      <c r="D9" s="5"/>
      <c r="E9" s="5"/>
      <c r="F9" s="5"/>
      <c r="G9" s="5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79" t="s">
        <v>3</v>
      </c>
      <c r="B11" s="80"/>
      <c r="C11" s="80"/>
      <c r="D11" s="80"/>
      <c r="E11" s="80"/>
      <c r="F11" s="80"/>
      <c r="G11" s="5"/>
    </row>
    <row r="12" spans="1:7" ht="12.75">
      <c r="A12" s="5"/>
      <c r="B12" s="5"/>
      <c r="C12" s="5"/>
      <c r="D12" s="5"/>
      <c r="E12" s="5"/>
      <c r="F12" s="5"/>
      <c r="G12" s="5"/>
    </row>
    <row r="13" spans="1:7" ht="51" customHeight="1">
      <c r="A13" s="81" t="s">
        <v>64</v>
      </c>
      <c r="B13" s="82"/>
      <c r="C13" s="82"/>
      <c r="D13" s="82"/>
      <c r="E13" s="82"/>
      <c r="F13" s="82"/>
      <c r="G13" s="5"/>
    </row>
    <row r="14" spans="1:7" s="1" customFormat="1" ht="25.5" customHeight="1">
      <c r="A14" s="22"/>
      <c r="B14" s="69" t="s">
        <v>63</v>
      </c>
      <c r="C14" s="29" t="s">
        <v>66</v>
      </c>
      <c r="D14" s="19" t="s">
        <v>39</v>
      </c>
      <c r="E14" s="19" t="s">
        <v>4</v>
      </c>
      <c r="F14" s="30" t="s">
        <v>48</v>
      </c>
      <c r="G14" s="5"/>
    </row>
    <row r="15" spans="1:6" ht="15" customHeight="1">
      <c r="A15" s="23" t="s">
        <v>11</v>
      </c>
      <c r="B15" s="19"/>
      <c r="C15" s="19"/>
      <c r="D15" s="19"/>
      <c r="E15" s="19"/>
      <c r="F15" s="68">
        <f>IF(B15=0,C15*D15*E15,B15)</f>
        <v>0</v>
      </c>
    </row>
    <row r="16" spans="1:7" ht="15" customHeight="1">
      <c r="A16" s="23" t="s">
        <v>51</v>
      </c>
      <c r="B16" s="19"/>
      <c r="C16" s="19"/>
      <c r="D16" s="19"/>
      <c r="E16" s="19"/>
      <c r="F16" s="68">
        <f aca="true" t="shared" si="0" ref="F16:F22">IF(B16=0,C16*D16*E16,B16)</f>
        <v>0</v>
      </c>
      <c r="G16" s="5"/>
    </row>
    <row r="17" spans="1:7" ht="15" customHeight="1">
      <c r="A17" s="23" t="s">
        <v>59</v>
      </c>
      <c r="B17" s="19"/>
      <c r="C17" s="19"/>
      <c r="D17" s="19"/>
      <c r="E17" s="19"/>
      <c r="F17" s="68">
        <f t="shared" si="0"/>
        <v>0</v>
      </c>
      <c r="G17" s="5"/>
    </row>
    <row r="18" spans="1:7" ht="15" customHeight="1">
      <c r="A18" s="23" t="s">
        <v>60</v>
      </c>
      <c r="B18" s="19"/>
      <c r="C18" s="19"/>
      <c r="D18" s="19"/>
      <c r="E18" s="19"/>
      <c r="F18" s="68">
        <f t="shared" si="0"/>
        <v>0</v>
      </c>
      <c r="G18" s="5"/>
    </row>
    <row r="19" spans="1:10" ht="15" customHeight="1">
      <c r="A19" s="23" t="s">
        <v>12</v>
      </c>
      <c r="B19" s="19"/>
      <c r="C19" s="19"/>
      <c r="D19" s="19"/>
      <c r="E19" s="19"/>
      <c r="F19" s="68">
        <f t="shared" si="0"/>
        <v>0</v>
      </c>
      <c r="G19" s="5"/>
      <c r="J19" s="18"/>
    </row>
    <row r="20" spans="1:7" ht="15" customHeight="1">
      <c r="A20" s="23" t="s">
        <v>13</v>
      </c>
      <c r="B20" s="19"/>
      <c r="C20" s="19"/>
      <c r="D20" s="19"/>
      <c r="E20" s="19"/>
      <c r="F20" s="68">
        <f t="shared" si="0"/>
        <v>0</v>
      </c>
      <c r="G20" s="5"/>
    </row>
    <row r="21" spans="1:7" ht="15" customHeight="1">
      <c r="A21" s="23" t="s">
        <v>52</v>
      </c>
      <c r="B21" s="19"/>
      <c r="C21" s="19"/>
      <c r="D21" s="19"/>
      <c r="E21" s="19"/>
      <c r="F21" s="68">
        <f t="shared" si="0"/>
        <v>0</v>
      </c>
      <c r="G21" s="5"/>
    </row>
    <row r="22" spans="1:7" ht="15" customHeight="1">
      <c r="A22" s="23" t="s">
        <v>14</v>
      </c>
      <c r="B22" s="19"/>
      <c r="C22" s="19"/>
      <c r="D22" s="19"/>
      <c r="E22" s="19"/>
      <c r="F22" s="68">
        <f t="shared" si="0"/>
        <v>0</v>
      </c>
      <c r="G22" s="5"/>
    </row>
    <row r="23" spans="1:7" ht="15" customHeight="1">
      <c r="A23" s="24" t="s">
        <v>45</v>
      </c>
      <c r="B23" s="25"/>
      <c r="C23" s="26"/>
      <c r="D23" s="26"/>
      <c r="E23" s="26"/>
      <c r="F23" s="27">
        <f>SUM(F15:F22)</f>
        <v>0</v>
      </c>
      <c r="G23" s="5"/>
    </row>
    <row r="24" spans="1:7" ht="12.75" customHeight="1">
      <c r="A24" s="5"/>
      <c r="B24" s="5"/>
      <c r="C24" s="5"/>
      <c r="D24" s="17"/>
      <c r="E24" s="17"/>
      <c r="F24" s="5"/>
      <c r="G24" s="5"/>
    </row>
    <row r="25" spans="1:7" ht="41.25" customHeight="1">
      <c r="A25" s="81" t="s">
        <v>65</v>
      </c>
      <c r="B25" s="82"/>
      <c r="C25" s="82"/>
      <c r="D25" s="82"/>
      <c r="E25" s="82"/>
      <c r="F25" s="82"/>
      <c r="G25" s="1"/>
    </row>
    <row r="26" spans="1:7" s="1" customFormat="1" ht="24" customHeight="1">
      <c r="A26" s="22"/>
      <c r="B26" s="20" t="s">
        <v>20</v>
      </c>
      <c r="C26" s="20" t="s">
        <v>40</v>
      </c>
      <c r="D26" s="19" t="s">
        <v>39</v>
      </c>
      <c r="E26" s="29" t="s">
        <v>4</v>
      </c>
      <c r="F26" s="30" t="s">
        <v>49</v>
      </c>
      <c r="G26" s="5"/>
    </row>
    <row r="27" spans="1:6" ht="15" customHeight="1">
      <c r="A27" s="48" t="s">
        <v>55</v>
      </c>
      <c r="B27" s="28"/>
      <c r="C27" s="28"/>
      <c r="D27" s="28"/>
      <c r="E27" s="28"/>
      <c r="F27" s="68">
        <f>IF(B27=0,C27*D27*E27,B27)</f>
        <v>0</v>
      </c>
    </row>
    <row r="28" spans="1:6" ht="15" customHeight="1">
      <c r="A28" s="36" t="s">
        <v>15</v>
      </c>
      <c r="B28" s="28"/>
      <c r="C28" s="28"/>
      <c r="D28" s="28"/>
      <c r="E28" s="28"/>
      <c r="F28" s="68">
        <f aca="true" t="shared" si="1" ref="F28:F38">IF(B28=0,C28*D28*E28,B28)</f>
        <v>0</v>
      </c>
    </row>
    <row r="29" spans="1:6" ht="15" customHeight="1">
      <c r="A29" s="36" t="s">
        <v>16</v>
      </c>
      <c r="B29" s="28"/>
      <c r="C29" s="28"/>
      <c r="D29" s="28"/>
      <c r="E29" s="28"/>
      <c r="F29" s="68">
        <f t="shared" si="1"/>
        <v>0</v>
      </c>
    </row>
    <row r="30" spans="1:6" ht="15" customHeight="1">
      <c r="A30" s="23" t="s">
        <v>53</v>
      </c>
      <c r="B30" s="28"/>
      <c r="C30" s="28"/>
      <c r="D30" s="28"/>
      <c r="E30" s="28"/>
      <c r="F30" s="68">
        <f t="shared" si="1"/>
        <v>0</v>
      </c>
    </row>
    <row r="31" spans="1:6" ht="15" customHeight="1">
      <c r="A31" s="36" t="s">
        <v>21</v>
      </c>
      <c r="B31" s="28"/>
      <c r="C31" s="28"/>
      <c r="D31" s="28"/>
      <c r="E31" s="28"/>
      <c r="F31" s="68">
        <f t="shared" si="1"/>
        <v>0</v>
      </c>
    </row>
    <row r="32" spans="1:6" ht="15" customHeight="1">
      <c r="A32" s="48" t="s">
        <v>56</v>
      </c>
      <c r="B32" s="28"/>
      <c r="C32" s="28"/>
      <c r="D32" s="28"/>
      <c r="E32" s="28"/>
      <c r="F32" s="68">
        <f t="shared" si="1"/>
        <v>0</v>
      </c>
    </row>
    <row r="33" spans="1:6" ht="15" customHeight="1">
      <c r="A33" s="36" t="s">
        <v>17</v>
      </c>
      <c r="B33" s="28"/>
      <c r="C33" s="28"/>
      <c r="D33" s="28"/>
      <c r="E33" s="28"/>
      <c r="F33" s="68">
        <f t="shared" si="1"/>
        <v>0</v>
      </c>
    </row>
    <row r="34" spans="1:6" ht="15" customHeight="1">
      <c r="A34" s="36" t="s">
        <v>18</v>
      </c>
      <c r="B34" s="28"/>
      <c r="C34" s="28"/>
      <c r="D34" s="28"/>
      <c r="E34" s="28"/>
      <c r="F34" s="68">
        <f t="shared" si="1"/>
        <v>0</v>
      </c>
    </row>
    <row r="35" spans="1:6" ht="15" customHeight="1">
      <c r="A35" s="36" t="s">
        <v>19</v>
      </c>
      <c r="B35" s="28"/>
      <c r="C35" s="28"/>
      <c r="D35" s="28"/>
      <c r="E35" s="28"/>
      <c r="F35" s="68">
        <f t="shared" si="1"/>
        <v>0</v>
      </c>
    </row>
    <row r="36" spans="1:6" ht="15" customHeight="1">
      <c r="A36" s="36" t="s">
        <v>22</v>
      </c>
      <c r="B36" s="28"/>
      <c r="C36" s="28"/>
      <c r="D36" s="28"/>
      <c r="E36" s="28"/>
      <c r="F36" s="68">
        <f t="shared" si="1"/>
        <v>0</v>
      </c>
    </row>
    <row r="37" spans="1:6" ht="15" customHeight="1">
      <c r="A37" s="36" t="s">
        <v>23</v>
      </c>
      <c r="B37" s="28"/>
      <c r="C37" s="28"/>
      <c r="D37" s="28"/>
      <c r="E37" s="28"/>
      <c r="F37" s="68">
        <f t="shared" si="1"/>
        <v>0</v>
      </c>
    </row>
    <row r="38" spans="1:6" ht="15" customHeight="1">
      <c r="A38" s="37" t="s">
        <v>47</v>
      </c>
      <c r="B38" s="28"/>
      <c r="C38" s="28"/>
      <c r="D38" s="28"/>
      <c r="E38" s="28"/>
      <c r="F38" s="68">
        <f t="shared" si="1"/>
        <v>0</v>
      </c>
    </row>
    <row r="39" spans="1:6" ht="15" customHeight="1">
      <c r="A39" s="38" t="s">
        <v>46</v>
      </c>
      <c r="B39" s="31"/>
      <c r="C39" s="32"/>
      <c r="D39" s="32"/>
      <c r="E39" s="33"/>
      <c r="F39" s="34">
        <f>SUM(F27:F38)</f>
        <v>0</v>
      </c>
    </row>
    <row r="42" spans="1:6" ht="21.75" customHeight="1">
      <c r="A42" s="83" t="s">
        <v>8</v>
      </c>
      <c r="B42" s="84"/>
      <c r="C42" s="84"/>
      <c r="D42" s="84"/>
      <c r="E42" s="84"/>
      <c r="F42" s="84"/>
    </row>
    <row r="43" spans="1:6" ht="30.75" customHeight="1">
      <c r="A43" s="39"/>
      <c r="B43" s="40" t="s">
        <v>9</v>
      </c>
      <c r="C43" s="40" t="s">
        <v>40</v>
      </c>
      <c r="D43" s="40" t="s">
        <v>39</v>
      </c>
      <c r="E43" s="40" t="s">
        <v>10</v>
      </c>
      <c r="F43" s="41" t="s">
        <v>48</v>
      </c>
    </row>
    <row r="44" spans="1:6" ht="15" customHeight="1">
      <c r="A44" s="36" t="s">
        <v>5</v>
      </c>
      <c r="B44" s="28"/>
      <c r="C44" s="28"/>
      <c r="D44" s="28"/>
      <c r="E44" s="28"/>
      <c r="F44" s="68">
        <f>IF(B44=0,C44*D44*E44,B44)</f>
        <v>0</v>
      </c>
    </row>
    <row r="45" spans="1:6" ht="15" customHeight="1">
      <c r="A45" s="36" t="s">
        <v>43</v>
      </c>
      <c r="B45" s="28"/>
      <c r="C45" s="28"/>
      <c r="D45" s="28"/>
      <c r="E45" s="28"/>
      <c r="F45" s="19">
        <f aca="true" t="shared" si="2" ref="F45:F50">IF(B45=0,C45*D45*E45,B45*E45)</f>
        <v>0</v>
      </c>
    </row>
    <row r="46" spans="1:6" ht="15" customHeight="1">
      <c r="A46" s="36" t="s">
        <v>6</v>
      </c>
      <c r="B46" s="28"/>
      <c r="C46" s="28"/>
      <c r="D46" s="28"/>
      <c r="E46" s="28"/>
      <c r="F46" s="19">
        <f t="shared" si="2"/>
        <v>0</v>
      </c>
    </row>
    <row r="47" spans="1:6" ht="15" customHeight="1">
      <c r="A47" s="36" t="s">
        <v>7</v>
      </c>
      <c r="B47" s="28"/>
      <c r="C47" s="28"/>
      <c r="D47" s="28"/>
      <c r="E47" s="28"/>
      <c r="F47" s="19">
        <f t="shared" si="2"/>
        <v>0</v>
      </c>
    </row>
    <row r="48" spans="1:6" ht="15" customHeight="1">
      <c r="A48" s="36" t="s">
        <v>25</v>
      </c>
      <c r="B48" s="28"/>
      <c r="C48" s="28"/>
      <c r="D48" s="28"/>
      <c r="E48" s="28"/>
      <c r="F48" s="19">
        <f t="shared" si="2"/>
        <v>0</v>
      </c>
    </row>
    <row r="49" spans="1:6" ht="15" customHeight="1">
      <c r="A49" s="70" t="s">
        <v>62</v>
      </c>
      <c r="B49" s="28"/>
      <c r="C49" s="28"/>
      <c r="D49" s="28"/>
      <c r="E49" s="28"/>
      <c r="F49" s="19">
        <f t="shared" si="2"/>
        <v>0</v>
      </c>
    </row>
    <row r="50" spans="1:6" ht="15" customHeight="1">
      <c r="A50" s="36" t="s">
        <v>24</v>
      </c>
      <c r="B50" s="28"/>
      <c r="C50" s="28"/>
      <c r="D50" s="28"/>
      <c r="E50" s="28"/>
      <c r="F50" s="19">
        <f t="shared" si="2"/>
        <v>0</v>
      </c>
    </row>
    <row r="51" spans="1:6" ht="15" customHeight="1">
      <c r="A51" s="49" t="s">
        <v>58</v>
      </c>
      <c r="B51" s="33"/>
      <c r="C51" s="33"/>
      <c r="D51" s="33"/>
      <c r="E51" s="33"/>
      <c r="F51" s="34">
        <f>SUM(F44:F50)</f>
        <v>0</v>
      </c>
    </row>
    <row r="52" spans="1:6" ht="12.75">
      <c r="A52" s="42"/>
      <c r="B52" s="43"/>
      <c r="C52" s="43"/>
      <c r="D52" s="43"/>
      <c r="E52" s="43"/>
      <c r="F52" s="44"/>
    </row>
    <row r="53" spans="1:6" s="2" customFormat="1" ht="15" customHeight="1">
      <c r="A53" s="46" t="s">
        <v>44</v>
      </c>
      <c r="B53" s="13"/>
      <c r="C53" s="13"/>
      <c r="D53" s="13"/>
      <c r="E53" s="13"/>
      <c r="F53" s="13">
        <f>SUM(F23+F39+F51)</f>
        <v>0</v>
      </c>
    </row>
    <row r="56" spans="1:7" ht="12.75">
      <c r="A56" s="79" t="s">
        <v>26</v>
      </c>
      <c r="B56" s="80"/>
      <c r="C56" s="80"/>
      <c r="D56" s="80"/>
      <c r="E56" s="80"/>
      <c r="F56" s="80"/>
      <c r="G56" s="5"/>
    </row>
    <row r="57" spans="1:7" s="12" customFormat="1" ht="12.75">
      <c r="A57" s="9"/>
      <c r="B57" s="10"/>
      <c r="C57" s="10"/>
      <c r="D57" s="10"/>
      <c r="E57" s="10"/>
      <c r="F57" s="10"/>
      <c r="G57" s="11"/>
    </row>
    <row r="58" spans="1:6" ht="39" customHeight="1">
      <c r="A58" s="39"/>
      <c r="B58" s="71" t="s">
        <v>67</v>
      </c>
      <c r="C58" s="71" t="s">
        <v>41</v>
      </c>
      <c r="D58" s="73" t="s">
        <v>39</v>
      </c>
      <c r="E58" s="40"/>
      <c r="F58" s="41" t="s">
        <v>48</v>
      </c>
    </row>
    <row r="59" spans="1:6" s="52" customFormat="1" ht="15" customHeight="1">
      <c r="A59" s="50" t="s">
        <v>27</v>
      </c>
      <c r="B59" s="51"/>
      <c r="C59" s="51"/>
      <c r="D59" s="51"/>
      <c r="E59" s="51"/>
      <c r="F59" s="19">
        <f>IF(B59=0,C59*D59,B59)</f>
        <v>0</v>
      </c>
    </row>
    <row r="60" spans="1:6" s="52" customFormat="1" ht="15" customHeight="1">
      <c r="A60" s="35" t="s">
        <v>50</v>
      </c>
      <c r="B60" s="51"/>
      <c r="C60" s="51"/>
      <c r="D60" s="51"/>
      <c r="E60" s="51"/>
      <c r="F60" s="19">
        <f aca="true" t="shared" si="3" ref="F60:F72">IF(B60=0,C60*D60,B60)</f>
        <v>0</v>
      </c>
    </row>
    <row r="61" spans="1:6" s="52" customFormat="1" ht="15" customHeight="1">
      <c r="A61" s="35" t="s">
        <v>30</v>
      </c>
      <c r="B61" s="51"/>
      <c r="C61" s="51"/>
      <c r="D61" s="51"/>
      <c r="E61" s="51"/>
      <c r="F61" s="19">
        <f t="shared" si="3"/>
        <v>0</v>
      </c>
    </row>
    <row r="62" spans="1:6" s="52" customFormat="1" ht="15" customHeight="1">
      <c r="A62" s="45" t="s">
        <v>7</v>
      </c>
      <c r="B62" s="51"/>
      <c r="C62" s="51"/>
      <c r="D62" s="51"/>
      <c r="E62" s="51"/>
      <c r="F62" s="19">
        <f t="shared" si="3"/>
        <v>0</v>
      </c>
    </row>
    <row r="63" spans="1:6" s="52" customFormat="1" ht="15" customHeight="1">
      <c r="A63" s="45" t="s">
        <v>31</v>
      </c>
      <c r="B63" s="51"/>
      <c r="C63" s="51"/>
      <c r="D63" s="51"/>
      <c r="E63" s="51"/>
      <c r="F63" s="19">
        <f t="shared" si="3"/>
        <v>0</v>
      </c>
    </row>
    <row r="64" spans="1:6" s="52" customFormat="1" ht="15" customHeight="1">
      <c r="A64" s="45"/>
      <c r="B64" s="51"/>
      <c r="C64" s="51"/>
      <c r="D64" s="51"/>
      <c r="E64" s="51"/>
      <c r="F64" s="19">
        <f t="shared" si="3"/>
        <v>0</v>
      </c>
    </row>
    <row r="65" spans="1:6" s="52" customFormat="1" ht="15" customHeight="1">
      <c r="A65" s="50" t="s">
        <v>28</v>
      </c>
      <c r="B65" s="51"/>
      <c r="C65" s="51"/>
      <c r="D65" s="51"/>
      <c r="E65" s="51"/>
      <c r="F65" s="19">
        <f t="shared" si="3"/>
        <v>0</v>
      </c>
    </row>
    <row r="66" spans="1:6" s="52" customFormat="1" ht="15" customHeight="1">
      <c r="A66" s="45" t="s">
        <v>29</v>
      </c>
      <c r="B66" s="51"/>
      <c r="C66" s="51"/>
      <c r="D66" s="51"/>
      <c r="E66" s="51"/>
      <c r="F66" s="19">
        <f t="shared" si="3"/>
        <v>0</v>
      </c>
    </row>
    <row r="67" spans="1:6" s="52" customFormat="1" ht="15" customHeight="1">
      <c r="A67" s="72" t="s">
        <v>42</v>
      </c>
      <c r="B67" s="51"/>
      <c r="C67" s="51"/>
      <c r="D67" s="51"/>
      <c r="E67" s="51"/>
      <c r="F67" s="19">
        <f t="shared" si="3"/>
        <v>0</v>
      </c>
    </row>
    <row r="68" spans="1:6" s="52" customFormat="1" ht="15" customHeight="1">
      <c r="A68" s="45"/>
      <c r="B68" s="51"/>
      <c r="C68" s="51"/>
      <c r="D68" s="51"/>
      <c r="E68" s="51"/>
      <c r="F68" s="19">
        <f t="shared" si="3"/>
        <v>0</v>
      </c>
    </row>
    <row r="69" spans="1:6" s="52" customFormat="1" ht="15" customHeight="1">
      <c r="A69" s="67" t="s">
        <v>61</v>
      </c>
      <c r="B69" s="51"/>
      <c r="C69" s="51"/>
      <c r="D69" s="51"/>
      <c r="E69" s="51"/>
      <c r="F69" s="19">
        <f t="shared" si="3"/>
        <v>0</v>
      </c>
    </row>
    <row r="70" spans="1:6" s="52" customFormat="1" ht="15" customHeight="1">
      <c r="A70" s="45" t="s">
        <v>32</v>
      </c>
      <c r="B70" s="51"/>
      <c r="C70" s="51"/>
      <c r="D70" s="51"/>
      <c r="E70" s="51"/>
      <c r="F70" s="19">
        <f t="shared" si="3"/>
        <v>0</v>
      </c>
    </row>
    <row r="71" spans="1:6" s="52" customFormat="1" ht="15" customHeight="1">
      <c r="A71" s="45" t="s">
        <v>33</v>
      </c>
      <c r="B71" s="51"/>
      <c r="C71" s="51"/>
      <c r="D71" s="51"/>
      <c r="E71" s="51"/>
      <c r="F71" s="19">
        <f t="shared" si="3"/>
        <v>0</v>
      </c>
    </row>
    <row r="72" spans="1:6" s="52" customFormat="1" ht="15" customHeight="1">
      <c r="A72" s="53" t="s">
        <v>34</v>
      </c>
      <c r="B72" s="54"/>
      <c r="C72" s="54"/>
      <c r="D72" s="54"/>
      <c r="E72" s="54"/>
      <c r="F72" s="21">
        <f t="shared" si="3"/>
        <v>0</v>
      </c>
    </row>
    <row r="74" spans="1:6" ht="12.75">
      <c r="A74" s="14" t="s">
        <v>54</v>
      </c>
      <c r="B74" s="15"/>
      <c r="C74" s="15"/>
      <c r="D74" s="15"/>
      <c r="E74" s="15"/>
      <c r="F74" s="15">
        <f>SUM(F59:F72)</f>
        <v>0</v>
      </c>
    </row>
    <row r="75" ht="12.75">
      <c r="A75" s="2"/>
    </row>
    <row r="77" spans="1:6" ht="12.75">
      <c r="A77" s="75" t="s">
        <v>35</v>
      </c>
      <c r="B77" s="76"/>
      <c r="C77" s="76"/>
      <c r="D77" s="76"/>
      <c r="E77" s="76"/>
      <c r="F77" s="76"/>
    </row>
    <row r="78" spans="1:6" ht="60" customHeight="1">
      <c r="A78" s="75"/>
      <c r="B78" s="76"/>
      <c r="C78" s="76"/>
      <c r="D78" s="76"/>
      <c r="E78" s="76"/>
      <c r="F78" s="76"/>
    </row>
    <row r="79" spans="1:6" ht="22.5" customHeight="1">
      <c r="A79" s="77" t="s">
        <v>36</v>
      </c>
      <c r="B79" s="77"/>
      <c r="C79" s="78"/>
      <c r="D79" s="78"/>
      <c r="E79" s="78"/>
      <c r="F79" s="78"/>
    </row>
    <row r="80" spans="1:3" ht="12.75">
      <c r="A80" s="8"/>
      <c r="B80" s="8"/>
      <c r="C80" s="8"/>
    </row>
    <row r="82" ht="15.75">
      <c r="A82" s="6"/>
    </row>
    <row r="83" ht="15.75">
      <c r="A83" s="6"/>
    </row>
    <row r="84" spans="1:4" ht="12.75">
      <c r="A84" s="85"/>
      <c r="B84" s="12"/>
      <c r="C84" s="12"/>
      <c r="D84" s="12"/>
    </row>
    <row r="96" ht="12.75">
      <c r="A96" s="7"/>
    </row>
    <row r="97" ht="12.75">
      <c r="A97" s="7"/>
    </row>
  </sheetData>
  <sheetProtection/>
  <mergeCells count="9">
    <mergeCell ref="A3:F3"/>
    <mergeCell ref="A78:F78"/>
    <mergeCell ref="A79:F79"/>
    <mergeCell ref="A11:F11"/>
    <mergeCell ref="A56:F56"/>
    <mergeCell ref="A77:F77"/>
    <mergeCell ref="A13:F13"/>
    <mergeCell ref="A42:F42"/>
    <mergeCell ref="A25:F25"/>
  </mergeCells>
  <printOptions/>
  <pageMargins left="0.38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Elisabeth Ziekenhuis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mplaan</dc:creator>
  <cp:keywords/>
  <dc:description/>
  <cp:lastModifiedBy>Diana van Rooijen</cp:lastModifiedBy>
  <cp:lastPrinted>2015-02-03T12:20:44Z</cp:lastPrinted>
  <dcterms:created xsi:type="dcterms:W3CDTF">2014-05-30T07:35:36Z</dcterms:created>
  <dcterms:modified xsi:type="dcterms:W3CDTF">2015-02-04T09:27:29Z</dcterms:modified>
  <cp:category/>
  <cp:version/>
  <cp:contentType/>
  <cp:contentStatus/>
</cp:coreProperties>
</file>